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y\Desktop\"/>
    </mc:Choice>
  </mc:AlternateContent>
  <bookViews>
    <workbookView xWindow="1860" yWindow="0" windowWidth="18570" windowHeight="3630"/>
  </bookViews>
  <sheets>
    <sheet name="EVENT BUDGET TEMPLATE" sheetId="9" r:id="rId1"/>
    <sheet name="HST PURCHASE CALCULATOR" sheetId="10" r:id="rId2"/>
  </sheets>
  <definedNames>
    <definedName name="_xlnm.Print_Area" localSheetId="0">'EVENT BUDGET TEMPLATE'!$A$1:$F$65</definedName>
  </definedNames>
  <calcPr calcId="152511"/>
</workbook>
</file>

<file path=xl/calcChain.xml><?xml version="1.0" encoding="utf-8"?>
<calcChain xmlns="http://schemas.openxmlformats.org/spreadsheetml/2006/main">
  <c r="E45" i="9" l="1"/>
  <c r="E46" i="9"/>
  <c r="E47" i="9"/>
  <c r="E48" i="9"/>
  <c r="E49" i="9"/>
  <c r="E50" i="9"/>
  <c r="E51" i="9"/>
  <c r="E52" i="9"/>
  <c r="E53" i="9"/>
  <c r="E54" i="9"/>
  <c r="E55" i="9"/>
  <c r="E56" i="9"/>
  <c r="E57" i="9"/>
  <c r="E58" i="9"/>
  <c r="E44" i="9"/>
  <c r="E39" i="9"/>
  <c r="E38" i="9"/>
  <c r="D26" i="9"/>
  <c r="C26" i="9"/>
  <c r="E26" i="9" s="1"/>
  <c r="E25" i="9"/>
  <c r="E30" i="9"/>
  <c r="E31" i="9"/>
  <c r="E32" i="9"/>
  <c r="E33" i="9"/>
  <c r="E34" i="9"/>
  <c r="E29" i="9"/>
  <c r="E22" i="9"/>
  <c r="E23" i="9"/>
  <c r="E24" i="9"/>
  <c r="E21" i="9"/>
  <c r="E16" i="9"/>
  <c r="E10" i="9"/>
  <c r="B32" i="10"/>
  <c r="B31" i="10"/>
  <c r="B30" i="10"/>
  <c r="B26" i="10"/>
  <c r="B27" i="10" s="1"/>
  <c r="D41" i="9"/>
  <c r="C41" i="9"/>
  <c r="D12" i="9"/>
  <c r="E12" i="9" s="1"/>
  <c r="C12" i="9"/>
  <c r="B33" i="10" l="1"/>
  <c r="E41" i="9"/>
  <c r="E9" i="9"/>
  <c r="E8" i="9"/>
  <c r="D59" i="9" l="1"/>
  <c r="C59" i="9"/>
  <c r="D35" i="9"/>
  <c r="C35" i="9"/>
  <c r="D18" i="9"/>
  <c r="C18" i="9"/>
  <c r="E35" i="9" l="1"/>
  <c r="E18" i="9"/>
  <c r="E59" i="9"/>
  <c r="C61" i="9"/>
  <c r="C63" i="9" s="1"/>
  <c r="D61" i="9" l="1"/>
  <c r="D63" i="9" l="1"/>
  <c r="E63" i="9" s="1"/>
  <c r="E61" i="9"/>
</calcChain>
</file>

<file path=xl/sharedStrings.xml><?xml version="1.0" encoding="utf-8"?>
<sst xmlns="http://schemas.openxmlformats.org/spreadsheetml/2006/main" count="83" uniqueCount="80">
  <si>
    <t>Notes</t>
  </si>
  <si>
    <t>Miscellaneous</t>
  </si>
  <si>
    <t>Total Expenses</t>
  </si>
  <si>
    <t>Expenses:</t>
  </si>
  <si>
    <t xml:space="preserve">Total Revenue: </t>
  </si>
  <si>
    <t>Transportation</t>
  </si>
  <si>
    <t>Ivey Parking</t>
  </si>
  <si>
    <t>Total Transportation</t>
  </si>
  <si>
    <t>Total Miscellaneous</t>
  </si>
  <si>
    <t>Printing of Cases</t>
  </si>
  <si>
    <t>Nametags and lanyards</t>
  </si>
  <si>
    <t>Event Date:</t>
  </si>
  <si>
    <t>Speed Code:</t>
  </si>
  <si>
    <t>Budget:</t>
  </si>
  <si>
    <t>Actual</t>
  </si>
  <si>
    <t>Taxi/checker</t>
  </si>
  <si>
    <t>Facilities</t>
  </si>
  <si>
    <t>Total Facilities</t>
  </si>
  <si>
    <t>Speaker/judges gifts</t>
  </si>
  <si>
    <t>Prizes</t>
  </si>
  <si>
    <t>Food &amp; Beverage</t>
  </si>
  <si>
    <t>Labour &amp; delivery</t>
  </si>
  <si>
    <t>China service</t>
  </si>
  <si>
    <t>Linen rental</t>
  </si>
  <si>
    <t>Total Catering</t>
  </si>
  <si>
    <t>Floral arrangements</t>
  </si>
  <si>
    <t>Décor</t>
  </si>
  <si>
    <t>Trophies/awards</t>
  </si>
  <si>
    <t>Speaker fee(s)</t>
  </si>
  <si>
    <t>Registration fees</t>
  </si>
  <si>
    <t>$5/parking spot</t>
  </si>
  <si>
    <t>Bus(s)</t>
  </si>
  <si>
    <t>Flight(s)</t>
  </si>
  <si>
    <t>Booklet Printing</t>
  </si>
  <si>
    <t>Sponsorship</t>
  </si>
  <si>
    <t>Water</t>
  </si>
  <si>
    <t>Furniture rental</t>
  </si>
  <si>
    <t>Supplies</t>
  </si>
  <si>
    <t>Catering</t>
  </si>
  <si>
    <t>Signage</t>
  </si>
  <si>
    <t>Accommodations</t>
  </si>
  <si>
    <t>Event Revenue (if applicable):</t>
  </si>
  <si>
    <t>DJ/Music/Entertainment</t>
  </si>
  <si>
    <t>Total Accommodations</t>
  </si>
  <si>
    <t xml:space="preserve">*reminder - any HST collected from registration/ticket sales does not count towards your bottom line (HST is remitted to Western) </t>
  </si>
  <si>
    <t>Budget</t>
  </si>
  <si>
    <t>Variance</t>
  </si>
  <si>
    <t>Ivey Business School : Event Budget Template</t>
  </si>
  <si>
    <t>Vendor</t>
  </si>
  <si>
    <t>Account</t>
  </si>
  <si>
    <t>Net Income (Revenue - Expenses)</t>
  </si>
  <si>
    <t>Hotel</t>
  </si>
  <si>
    <t>Account for gratuity (typically 18%)</t>
  </si>
  <si>
    <t xml:space="preserve">The suppliers of Goods and Services to the University will charge HST on their invoices  to the University.  Western is entitled to rebates on both the GST and provincial components of the tax.  </t>
  </si>
  <si>
    <t>Purchase Price</t>
  </si>
  <si>
    <t>HST 13%</t>
  </si>
  <si>
    <t>Total Invoice</t>
  </si>
  <si>
    <t>Total Charged to the Account</t>
  </si>
  <si>
    <t>Net Tax to University 3.41%*</t>
  </si>
  <si>
    <t>Rebate on GST (67% of 5%)</t>
  </si>
  <si>
    <t xml:space="preserve">Rebate on Provincial Tax (78% of 8%) </t>
  </si>
  <si>
    <t>Total Rebate (73.77% of 13%)</t>
  </si>
  <si>
    <t>* GST of 5% x (1-0.67)= 1.65%</t>
  </si>
  <si>
    <t>  Total Tax Percent =     3.41%</t>
  </si>
  <si>
    <r>
      <t xml:space="preserve">  Prov of 8% x (1-0.78)= </t>
    </r>
    <r>
      <rPr>
        <u/>
        <sz val="11"/>
        <rFont val="Calibri"/>
        <family val="2"/>
        <scheme val="minor"/>
      </rPr>
      <t>1.76%</t>
    </r>
  </si>
  <si>
    <t>Total</t>
  </si>
  <si>
    <t>Rebate on GST</t>
  </si>
  <si>
    <t>Rebate on Provincial Tax</t>
  </si>
  <si>
    <t xml:space="preserve">Expense Amount </t>
  </si>
  <si>
    <t>HST CALCULATOR</t>
  </si>
  <si>
    <t>HST ON PURCHASES</t>
  </si>
  <si>
    <t xml:space="preserve">  Net Tax to University:</t>
  </si>
  <si>
    <t>Enter purchase price before tax</t>
  </si>
  <si>
    <t>Journal Entry:</t>
  </si>
  <si>
    <t>Financial Services posts all taxable expenses to the appropriate account net of tax rebates; for this reason, the total amount invoiced will not necessarily match the amount in your account.</t>
  </si>
  <si>
    <t>Caretaker (weekends only - $50/hour)</t>
  </si>
  <si>
    <t>CTS (weekends only - $40/hour)</t>
  </si>
  <si>
    <t xml:space="preserve">Account for HST / Destination Marketing Fees / any other service fees if applicable </t>
  </si>
  <si>
    <t>This amount will be charged to GL expense account - use this amount for event planning.</t>
  </si>
  <si>
    <t>Note: See HST Purchase Calculator tab for assistance on HST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</si>
</sst>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18" x14ac:knownFonts="1">
    <font>
      <sz val="11"/>
      <color theme="1"/>
      <name val="Calibri"/>
      <family val="2"/>
      <scheme val="minor"/>
    </font>
    <font>
      <b/>
      <sz val="11"/>
      <color theme="1"/>
      <name val="Calibri"/>
      <family val="2"/>
      <scheme val="minor"/>
    </font>
    <font>
      <sz val="10"/>
      <name val="Arial"/>
      <family val="2"/>
    </font>
    <font>
      <b/>
      <i/>
      <sz val="11"/>
      <color theme="1"/>
      <name val="Calibri"/>
      <family val="2"/>
      <scheme val="minor"/>
    </font>
    <font>
      <u val="double"/>
      <sz val="11"/>
      <color theme="1"/>
      <name val="Calibri"/>
      <family val="2"/>
      <scheme val="minor"/>
    </font>
    <font>
      <b/>
      <u val="doubleAccounting"/>
      <sz val="11"/>
      <color theme="1"/>
      <name val="Calibri"/>
      <family val="2"/>
      <scheme val="minor"/>
    </font>
    <font>
      <b/>
      <u val="double"/>
      <sz val="11"/>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sz val="11"/>
      <color theme="1"/>
      <name val="Calibri"/>
      <family val="2"/>
      <scheme val="minor"/>
    </font>
    <font>
      <sz val="11"/>
      <color rgb="FF333333"/>
      <name val="Arial"/>
      <family val="2"/>
    </font>
    <font>
      <b/>
      <sz val="11"/>
      <name val="Calibri"/>
      <family val="2"/>
      <scheme val="minor"/>
    </font>
    <font>
      <u/>
      <sz val="11"/>
      <name val="Calibri"/>
      <family val="2"/>
      <scheme val="minor"/>
    </font>
    <font>
      <b/>
      <sz val="16"/>
      <color rgb="FFFF0000"/>
      <name val="Calibri"/>
      <family val="2"/>
      <scheme val="minor"/>
    </font>
    <font>
      <b/>
      <u/>
      <sz val="18"/>
      <color rgb="FFFF0000"/>
      <name val="Calibri"/>
      <family val="2"/>
      <scheme val="minor"/>
    </font>
    <font>
      <b/>
      <u val="singleAccounting"/>
      <sz val="11"/>
      <color theme="1"/>
      <name val="Calibri"/>
      <family val="2"/>
      <scheme val="minor"/>
    </font>
    <font>
      <i/>
      <sz val="11"/>
      <color rgb="FFFF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92D050"/>
        <bgColor indexed="64"/>
      </patternFill>
    </fill>
    <fill>
      <patternFill patternType="solid">
        <fgColor theme="1" tint="0.499984740745262"/>
        <bgColor indexed="64"/>
      </patternFill>
    </fill>
    <fill>
      <patternFill patternType="solid">
        <fgColor rgb="FFFFFF00"/>
        <bgColor indexed="64"/>
      </patternFill>
    </fill>
    <fill>
      <patternFill patternType="solid">
        <fgColor theme="6" tint="0.39997558519241921"/>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xf numFmtId="164" fontId="2" fillId="0" borderId="0" applyFont="0" applyFill="0" applyBorder="0" applyAlignment="0" applyProtection="0"/>
    <xf numFmtId="44" fontId="10" fillId="0" borderId="0" applyFont="0" applyFill="0" applyBorder="0" applyAlignment="0" applyProtection="0"/>
  </cellStyleXfs>
  <cellXfs count="70">
    <xf numFmtId="0" fontId="0" fillId="0" borderId="0" xfId="0"/>
    <xf numFmtId="0" fontId="1" fillId="0" borderId="1" xfId="0" applyFont="1" applyBorder="1"/>
    <xf numFmtId="0" fontId="0" fillId="0" borderId="1" xfId="0" applyBorder="1"/>
    <xf numFmtId="44" fontId="0" fillId="0" borderId="1" xfId="3" applyFont="1" applyBorder="1" applyAlignment="1">
      <alignment horizontal="center"/>
    </xf>
    <xf numFmtId="0" fontId="0" fillId="0" borderId="1" xfId="0" applyBorder="1" applyAlignment="1">
      <alignment wrapText="1"/>
    </xf>
    <xf numFmtId="0" fontId="0" fillId="2" borderId="1" xfId="0" applyFill="1" applyBorder="1"/>
    <xf numFmtId="44" fontId="0" fillId="2" borderId="1" xfId="3" applyFont="1" applyFill="1" applyBorder="1" applyAlignment="1">
      <alignment horizontal="center"/>
    </xf>
    <xf numFmtId="0" fontId="8" fillId="0" borderId="1" xfId="0" applyFont="1" applyBorder="1"/>
    <xf numFmtId="44" fontId="0" fillId="0" borderId="1" xfId="3" applyFont="1" applyFill="1" applyBorder="1" applyAlignment="1">
      <alignment horizontal="center"/>
    </xf>
    <xf numFmtId="44" fontId="0" fillId="4" borderId="1" xfId="3" applyFont="1" applyFill="1" applyBorder="1" applyAlignment="1">
      <alignment horizontal="center"/>
    </xf>
    <xf numFmtId="165" fontId="0" fillId="0" borderId="1" xfId="0" applyNumberFormat="1" applyBorder="1" applyAlignment="1">
      <alignment wrapText="1"/>
    </xf>
    <xf numFmtId="165" fontId="0" fillId="0" borderId="1" xfId="0" applyNumberFormat="1" applyBorder="1"/>
    <xf numFmtId="165" fontId="0" fillId="2" borderId="1" xfId="0" applyNumberFormat="1" applyFill="1" applyBorder="1"/>
    <xf numFmtId="0" fontId="3" fillId="2" borderId="1" xfId="0" applyFont="1" applyFill="1" applyBorder="1"/>
    <xf numFmtId="0" fontId="0" fillId="3" borderId="1" xfId="0" applyFill="1" applyBorder="1"/>
    <xf numFmtId="0" fontId="0" fillId="3" borderId="1" xfId="0" applyFill="1" applyBorder="1" applyAlignment="1">
      <alignment wrapText="1"/>
    </xf>
    <xf numFmtId="44" fontId="8" fillId="0" borderId="1" xfId="3" applyFont="1" applyFill="1" applyBorder="1" applyAlignment="1">
      <alignment horizontal="center"/>
    </xf>
    <xf numFmtId="44" fontId="8" fillId="4" borderId="1" xfId="3" applyFont="1" applyFill="1" applyBorder="1" applyAlignment="1">
      <alignment horizontal="center"/>
    </xf>
    <xf numFmtId="165" fontId="8" fillId="0" borderId="1" xfId="0" applyNumberFormat="1" applyFont="1" applyBorder="1"/>
    <xf numFmtId="0" fontId="9" fillId="3" borderId="1" xfId="0" applyFont="1" applyFill="1" applyBorder="1" applyAlignment="1">
      <alignment horizontal="right"/>
    </xf>
    <xf numFmtId="0" fontId="3" fillId="0" borderId="1" xfId="0" applyFont="1" applyBorder="1"/>
    <xf numFmtId="44" fontId="7" fillId="0" borderId="1" xfId="3" applyFont="1" applyFill="1" applyBorder="1" applyAlignment="1">
      <alignment horizontal="center"/>
    </xf>
    <xf numFmtId="44" fontId="7" fillId="4" borderId="1" xfId="3" applyFont="1" applyFill="1" applyBorder="1" applyAlignment="1">
      <alignment horizontal="center"/>
    </xf>
    <xf numFmtId="165" fontId="7" fillId="0" borderId="1" xfId="0" applyNumberFormat="1" applyFont="1" applyBorder="1"/>
    <xf numFmtId="44" fontId="4" fillId="2" borderId="1" xfId="3" applyFont="1" applyFill="1" applyBorder="1" applyAlignment="1">
      <alignment horizontal="center"/>
    </xf>
    <xf numFmtId="0" fontId="0" fillId="0" borderId="1" xfId="0" applyFont="1" applyFill="1" applyBorder="1"/>
    <xf numFmtId="0" fontId="0" fillId="0" borderId="1" xfId="0" applyFill="1" applyBorder="1"/>
    <xf numFmtId="165" fontId="0" fillId="0" borderId="1" xfId="0" applyNumberFormat="1" applyFill="1" applyBorder="1"/>
    <xf numFmtId="0" fontId="0" fillId="0" borderId="1" xfId="0" applyFont="1" applyBorder="1"/>
    <xf numFmtId="0" fontId="9" fillId="0" borderId="1" xfId="0" applyFont="1" applyBorder="1" applyAlignment="1">
      <alignment horizontal="right"/>
    </xf>
    <xf numFmtId="0" fontId="9" fillId="0" borderId="1" xfId="0" applyFont="1" applyFill="1" applyBorder="1" applyAlignment="1">
      <alignment horizontal="right"/>
    </xf>
    <xf numFmtId="0" fontId="8" fillId="0" borderId="1" xfId="0" applyFont="1" applyFill="1" applyBorder="1"/>
    <xf numFmtId="0" fontId="3" fillId="0" borderId="1" xfId="0" applyFont="1" applyFill="1" applyBorder="1"/>
    <xf numFmtId="165" fontId="7" fillId="0" borderId="1" xfId="0" applyNumberFormat="1" applyFont="1" applyFill="1" applyBorder="1"/>
    <xf numFmtId="165" fontId="8" fillId="0" borderId="1" xfId="0" applyNumberFormat="1" applyFont="1" applyFill="1" applyBorder="1"/>
    <xf numFmtId="0" fontId="0" fillId="0" borderId="1" xfId="0" applyFill="1" applyBorder="1" applyAlignment="1">
      <alignment wrapText="1"/>
    </xf>
    <xf numFmtId="44" fontId="6" fillId="0" borderId="1" xfId="3" applyFont="1" applyFill="1" applyBorder="1" applyAlignment="1">
      <alignment horizontal="center"/>
    </xf>
    <xf numFmtId="44" fontId="6" fillId="4" borderId="1" xfId="3" applyFont="1" applyFill="1" applyBorder="1" applyAlignment="1">
      <alignment horizontal="center"/>
    </xf>
    <xf numFmtId="0" fontId="1" fillId="0" borderId="1" xfId="0" applyFont="1" applyFill="1" applyBorder="1"/>
    <xf numFmtId="165" fontId="6" fillId="0" borderId="1" xfId="0" applyNumberFormat="1" applyFont="1" applyFill="1" applyBorder="1"/>
    <xf numFmtId="0" fontId="0" fillId="0" borderId="1" xfId="0" applyFont="1" applyFill="1" applyBorder="1" applyAlignment="1">
      <alignment horizontal="left"/>
    </xf>
    <xf numFmtId="0" fontId="0" fillId="0" borderId="0" xfId="0" applyAlignment="1">
      <alignment vertical="center"/>
    </xf>
    <xf numFmtId="0" fontId="11" fillId="0" borderId="0" xfId="0" applyFont="1" applyAlignment="1">
      <alignment horizontal="left" vertical="center"/>
    </xf>
    <xf numFmtId="0" fontId="0" fillId="5" borderId="0" xfId="0" applyFill="1" applyAlignment="1">
      <alignment vertical="center"/>
    </xf>
    <xf numFmtId="0" fontId="12" fillId="0" borderId="0" xfId="0" applyFont="1" applyBorder="1" applyAlignment="1">
      <alignment horizontal="center" vertical="center" wrapText="1"/>
    </xf>
    <xf numFmtId="8" fontId="8" fillId="0" borderId="0" xfId="0" applyNumberFormat="1" applyFont="1" applyBorder="1" applyAlignment="1">
      <alignment horizontal="center" vertical="top" wrapText="1"/>
    </xf>
    <xf numFmtId="0" fontId="0" fillId="0" borderId="0" xfId="0" applyFont="1" applyBorder="1"/>
    <xf numFmtId="0" fontId="8" fillId="0" borderId="0" xfId="0" applyFont="1" applyBorder="1"/>
    <xf numFmtId="0" fontId="1" fillId="0" borderId="0" xfId="0" applyFont="1" applyBorder="1"/>
    <xf numFmtId="0" fontId="12" fillId="0" borderId="0" xfId="0" applyFont="1" applyBorder="1"/>
    <xf numFmtId="0" fontId="0" fillId="7" borderId="0" xfId="0" applyFont="1" applyFill="1" applyBorder="1"/>
    <xf numFmtId="0" fontId="14" fillId="0" borderId="0" xfId="0" applyFont="1" applyBorder="1" applyAlignment="1">
      <alignment horizontal="center"/>
    </xf>
    <xf numFmtId="44" fontId="0" fillId="6" borderId="0" xfId="3" applyFont="1" applyFill="1" applyBorder="1"/>
    <xf numFmtId="44" fontId="0" fillId="0" borderId="0" xfId="3" applyFont="1" applyBorder="1"/>
    <xf numFmtId="44" fontId="1" fillId="0" borderId="0" xfId="3" applyFont="1" applyBorder="1"/>
    <xf numFmtId="44" fontId="0" fillId="8" borderId="0" xfId="3" applyFont="1" applyFill="1" applyBorder="1"/>
    <xf numFmtId="44" fontId="16" fillId="0" borderId="1" xfId="3" applyFont="1" applyFill="1" applyBorder="1" applyAlignment="1">
      <alignment horizontal="center"/>
    </xf>
    <xf numFmtId="44" fontId="17" fillId="0" borderId="1" xfId="3" applyFont="1" applyBorder="1" applyAlignment="1">
      <alignment horizontal="left"/>
    </xf>
    <xf numFmtId="0" fontId="0" fillId="0" borderId="1" xfId="0" applyFont="1" applyFill="1" applyBorder="1" applyAlignment="1">
      <alignment wrapText="1"/>
    </xf>
    <xf numFmtId="0" fontId="1" fillId="9" borderId="1" xfId="0" applyFont="1" applyFill="1" applyBorder="1" applyAlignment="1"/>
    <xf numFmtId="44" fontId="6" fillId="9" borderId="1" xfId="3" applyFont="1" applyFill="1" applyBorder="1" applyAlignment="1">
      <alignment horizontal="center"/>
    </xf>
    <xf numFmtId="165" fontId="6" fillId="9" borderId="1" xfId="0" applyNumberFormat="1" applyFont="1" applyFill="1" applyBorder="1"/>
    <xf numFmtId="0" fontId="1" fillId="9" borderId="1" xfId="0" applyFont="1" applyFill="1" applyBorder="1"/>
    <xf numFmtId="0" fontId="0" fillId="9" borderId="1" xfId="0" applyFill="1" applyBorder="1"/>
    <xf numFmtId="44" fontId="16" fillId="9" borderId="1" xfId="3" applyFont="1" applyFill="1" applyBorder="1" applyAlignment="1">
      <alignment horizontal="center"/>
    </xf>
    <xf numFmtId="165" fontId="5" fillId="9" borderId="1" xfId="0" applyNumberFormat="1" applyFont="1" applyFill="1" applyBorder="1"/>
    <xf numFmtId="44" fontId="1" fillId="9" borderId="1" xfId="3" applyFont="1" applyFill="1" applyBorder="1" applyAlignment="1">
      <alignment horizontal="center"/>
    </xf>
    <xf numFmtId="0" fontId="0" fillId="0" borderId="0" xfId="0" applyFont="1" applyBorder="1" applyAlignment="1">
      <alignment horizontal="left" wrapText="1"/>
    </xf>
    <xf numFmtId="0" fontId="8" fillId="0" borderId="0" xfId="0" applyFont="1" applyBorder="1" applyAlignment="1">
      <alignment horizontal="left" vertical="center" wrapText="1"/>
    </xf>
    <xf numFmtId="0" fontId="15" fillId="0" borderId="0" xfId="0" applyFont="1" applyBorder="1" applyAlignment="1">
      <alignment horizontal="center"/>
    </xf>
  </cellXfs>
  <cellStyles count="4">
    <cellStyle name="Currency" xfId="3" builtinId="4"/>
    <cellStyle name="Currency 2" xfId="2"/>
    <cellStyle name="Normal" xfId="0" builtinId="0"/>
    <cellStyle name="Normal 2" xfId="1"/>
  </cellStyles>
  <dxfs count="0"/>
  <tableStyles count="0" defaultTableStyle="TableStyleMedium2" defaultPivotStyle="PivotStyleLight16"/>
  <colors>
    <mruColors>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abSelected="1" zoomScaleNormal="100" workbookViewId="0">
      <pane ySplit="7" topLeftCell="A8" activePane="bottomLeft" state="frozen"/>
      <selection pane="bottomLeft" activeCell="C2" sqref="C2"/>
    </sheetView>
  </sheetViews>
  <sheetFormatPr defaultRowHeight="15" x14ac:dyDescent="0.25"/>
  <cols>
    <col min="1" max="1" width="25" style="2" customWidth="1"/>
    <col min="2" max="2" width="27.5703125" style="2" customWidth="1"/>
    <col min="3" max="5" width="15.7109375" style="3" customWidth="1"/>
    <col min="6" max="6" width="40.7109375" style="4" customWidth="1"/>
    <col min="7" max="7" width="10.140625" style="2" bestFit="1" customWidth="1"/>
    <col min="8" max="8" width="9.140625" style="2"/>
    <col min="9" max="9" width="10.140625" style="2" bestFit="1" customWidth="1"/>
    <col min="10" max="16384" width="9.140625" style="2"/>
  </cols>
  <sheetData>
    <row r="1" spans="1:8" x14ac:dyDescent="0.25">
      <c r="A1" s="1" t="s">
        <v>47</v>
      </c>
    </row>
    <row r="2" spans="1:8" x14ac:dyDescent="0.25">
      <c r="A2" s="1" t="s">
        <v>11</v>
      </c>
      <c r="C2" s="57" t="s">
        <v>79</v>
      </c>
    </row>
    <row r="3" spans="1:8" x14ac:dyDescent="0.25">
      <c r="A3" s="1" t="s">
        <v>12</v>
      </c>
    </row>
    <row r="4" spans="1:8" x14ac:dyDescent="0.25">
      <c r="A4" s="1" t="s">
        <v>13</v>
      </c>
    </row>
    <row r="5" spans="1:8" x14ac:dyDescent="0.25">
      <c r="B5" s="1"/>
    </row>
    <row r="6" spans="1:8" x14ac:dyDescent="0.25">
      <c r="A6" s="62" t="s">
        <v>49</v>
      </c>
      <c r="B6" s="62" t="s">
        <v>48</v>
      </c>
      <c r="C6" s="66" t="s">
        <v>45</v>
      </c>
      <c r="D6" s="66" t="s">
        <v>14</v>
      </c>
      <c r="E6" s="66" t="s">
        <v>46</v>
      </c>
      <c r="F6" s="62" t="s">
        <v>0</v>
      </c>
    </row>
    <row r="7" spans="1:8" x14ac:dyDescent="0.25">
      <c r="A7" s="13" t="s">
        <v>41</v>
      </c>
      <c r="B7" s="5"/>
      <c r="C7" s="6"/>
      <c r="D7" s="6"/>
      <c r="E7" s="6"/>
      <c r="F7" s="5"/>
    </row>
    <row r="8" spans="1:8" ht="60" x14ac:dyDescent="0.25">
      <c r="A8" s="2" t="s">
        <v>29</v>
      </c>
      <c r="B8" s="7"/>
      <c r="C8" s="8">
        <v>0</v>
      </c>
      <c r="D8" s="9">
        <v>0</v>
      </c>
      <c r="E8" s="8">
        <f>D8-C8</f>
        <v>0</v>
      </c>
      <c r="F8" s="10" t="s">
        <v>44</v>
      </c>
    </row>
    <row r="9" spans="1:8" x14ac:dyDescent="0.25">
      <c r="A9" s="2" t="s">
        <v>34</v>
      </c>
      <c r="B9" s="7"/>
      <c r="C9" s="8">
        <v>0</v>
      </c>
      <c r="D9" s="9">
        <v>0</v>
      </c>
      <c r="E9" s="8">
        <f t="shared" ref="E9:E10" si="0">D9-C9</f>
        <v>0</v>
      </c>
      <c r="F9" s="11"/>
    </row>
    <row r="10" spans="1:8" x14ac:dyDescent="0.25">
      <c r="B10" s="7"/>
      <c r="C10" s="8">
        <v>0</v>
      </c>
      <c r="D10" s="9">
        <v>0</v>
      </c>
      <c r="E10" s="8">
        <f t="shared" si="0"/>
        <v>0</v>
      </c>
      <c r="F10" s="11"/>
      <c r="H10"/>
    </row>
    <row r="11" spans="1:8" x14ac:dyDescent="0.25">
      <c r="B11" s="7"/>
      <c r="C11" s="8"/>
      <c r="D11" s="9"/>
      <c r="E11" s="8"/>
      <c r="F11" s="11"/>
      <c r="H11"/>
    </row>
    <row r="12" spans="1:8" ht="17.25" x14ac:dyDescent="0.4">
      <c r="A12" s="62" t="s">
        <v>4</v>
      </c>
      <c r="B12" s="63"/>
      <c r="C12" s="64">
        <f>SUM(C8:C10)</f>
        <v>0</v>
      </c>
      <c r="D12" s="64">
        <f>SUM(D8:D10)</f>
        <v>0</v>
      </c>
      <c r="E12" s="64">
        <f>D12-C12</f>
        <v>0</v>
      </c>
      <c r="F12" s="65"/>
      <c r="H12" s="41"/>
    </row>
    <row r="13" spans="1:8" x14ac:dyDescent="0.25">
      <c r="C13" s="8"/>
      <c r="D13" s="9"/>
      <c r="E13" s="8"/>
      <c r="F13" s="11"/>
      <c r="G13" s="11"/>
      <c r="H13" s="42"/>
    </row>
    <row r="14" spans="1:8" x14ac:dyDescent="0.25">
      <c r="A14" s="38" t="s">
        <v>3</v>
      </c>
      <c r="B14" s="26"/>
      <c r="C14" s="8"/>
      <c r="D14" s="8"/>
      <c r="E14" s="8"/>
      <c r="F14" s="27"/>
      <c r="H14" s="43"/>
    </row>
    <row r="15" spans="1:8" x14ac:dyDescent="0.25">
      <c r="A15" s="13" t="s">
        <v>40</v>
      </c>
      <c r="B15" s="5"/>
      <c r="C15" s="6"/>
      <c r="D15" s="6"/>
      <c r="E15" s="6"/>
      <c r="F15" s="12"/>
      <c r="H15" s="42"/>
    </row>
    <row r="16" spans="1:8" ht="30" x14ac:dyDescent="0.25">
      <c r="A16" s="14" t="s">
        <v>51</v>
      </c>
      <c r="B16" s="15"/>
      <c r="C16" s="16">
        <v>0</v>
      </c>
      <c r="D16" s="17">
        <v>0</v>
      </c>
      <c r="E16" s="16">
        <f>D16-C16</f>
        <v>0</v>
      </c>
      <c r="F16" s="15" t="s">
        <v>77</v>
      </c>
    </row>
    <row r="17" spans="1:8" x14ac:dyDescent="0.25">
      <c r="A17" s="19"/>
      <c r="C17" s="16"/>
      <c r="D17" s="17"/>
      <c r="E17" s="16"/>
      <c r="F17" s="18"/>
    </row>
    <row r="18" spans="1:8" x14ac:dyDescent="0.25">
      <c r="A18" s="20" t="s">
        <v>43</v>
      </c>
      <c r="C18" s="21">
        <f>SUM(C16:C17)</f>
        <v>0</v>
      </c>
      <c r="D18" s="22">
        <f>SUM(D16:D17)</f>
        <v>0</v>
      </c>
      <c r="E18" s="21">
        <f>D18-C18</f>
        <v>0</v>
      </c>
      <c r="F18" s="23"/>
    </row>
    <row r="19" spans="1:8" x14ac:dyDescent="0.25">
      <c r="A19" s="20"/>
      <c r="C19" s="8"/>
      <c r="D19" s="9"/>
      <c r="E19" s="8"/>
      <c r="F19" s="11"/>
    </row>
    <row r="20" spans="1:8" x14ac:dyDescent="0.25">
      <c r="A20" s="13" t="s">
        <v>5</v>
      </c>
      <c r="B20" s="5"/>
      <c r="C20" s="24"/>
      <c r="D20" s="6"/>
      <c r="E20" s="6"/>
      <c r="F20" s="12"/>
    </row>
    <row r="21" spans="1:8" x14ac:dyDescent="0.25">
      <c r="A21" s="25" t="s">
        <v>15</v>
      </c>
      <c r="B21" s="26"/>
      <c r="C21" s="8">
        <v>0</v>
      </c>
      <c r="D21" s="9">
        <v>0</v>
      </c>
      <c r="E21" s="8">
        <f>D21-C21</f>
        <v>0</v>
      </c>
      <c r="F21" s="27"/>
    </row>
    <row r="22" spans="1:8" x14ac:dyDescent="0.25">
      <c r="A22" s="25" t="s">
        <v>32</v>
      </c>
      <c r="B22" s="26"/>
      <c r="C22" s="8">
        <v>0</v>
      </c>
      <c r="D22" s="9">
        <v>0</v>
      </c>
      <c r="E22" s="8">
        <f t="shared" ref="E22:E26" si="1">D22-C22</f>
        <v>0</v>
      </c>
      <c r="F22" s="27"/>
    </row>
    <row r="23" spans="1:8" x14ac:dyDescent="0.25">
      <c r="A23" s="28" t="s">
        <v>31</v>
      </c>
      <c r="C23" s="8">
        <v>0</v>
      </c>
      <c r="D23" s="9">
        <v>0</v>
      </c>
      <c r="E23" s="8">
        <f t="shared" si="1"/>
        <v>0</v>
      </c>
      <c r="F23" s="11"/>
    </row>
    <row r="24" spans="1:8" x14ac:dyDescent="0.25">
      <c r="A24" s="28" t="s">
        <v>6</v>
      </c>
      <c r="C24" s="8">
        <v>0</v>
      </c>
      <c r="D24" s="9">
        <v>0</v>
      </c>
      <c r="E24" s="8">
        <f t="shared" si="1"/>
        <v>0</v>
      </c>
      <c r="F24" s="2" t="s">
        <v>30</v>
      </c>
    </row>
    <row r="25" spans="1:8" x14ac:dyDescent="0.25">
      <c r="A25" s="29"/>
      <c r="C25" s="8">
        <v>0</v>
      </c>
      <c r="D25" s="9">
        <v>0</v>
      </c>
      <c r="E25" s="8">
        <f t="shared" ref="E25" si="2">D25-C25</f>
        <v>0</v>
      </c>
      <c r="F25" s="11"/>
    </row>
    <row r="26" spans="1:8" s="4" customFormat="1" ht="17.25" x14ac:dyDescent="0.4">
      <c r="A26" s="20" t="s">
        <v>7</v>
      </c>
      <c r="B26" s="2"/>
      <c r="C26" s="21">
        <f>SUM(C21:C25)</f>
        <v>0</v>
      </c>
      <c r="D26" s="22">
        <f>SUM(D21:D25)</f>
        <v>0</v>
      </c>
      <c r="E26" s="56">
        <f t="shared" si="1"/>
        <v>0</v>
      </c>
      <c r="F26" s="23"/>
      <c r="G26" s="2"/>
      <c r="H26" s="2"/>
    </row>
    <row r="27" spans="1:8" s="4" customFormat="1" x14ac:dyDescent="0.25">
      <c r="A27" s="20"/>
      <c r="B27" s="2"/>
      <c r="C27" s="21"/>
      <c r="D27" s="22"/>
      <c r="E27" s="21"/>
      <c r="F27" s="23"/>
      <c r="G27" s="2"/>
      <c r="H27" s="2"/>
    </row>
    <row r="28" spans="1:8" s="4" customFormat="1" x14ac:dyDescent="0.25">
      <c r="A28" s="13" t="s">
        <v>38</v>
      </c>
      <c r="B28" s="5"/>
      <c r="C28" s="24"/>
      <c r="D28" s="6"/>
      <c r="E28" s="6"/>
      <c r="F28" s="12"/>
      <c r="G28" s="2"/>
      <c r="H28" s="2"/>
    </row>
    <row r="29" spans="1:8" s="4" customFormat="1" x14ac:dyDescent="0.25">
      <c r="A29" s="25" t="s">
        <v>20</v>
      </c>
      <c r="B29" s="26"/>
      <c r="C29" s="8">
        <v>0</v>
      </c>
      <c r="D29" s="9">
        <v>0</v>
      </c>
      <c r="E29" s="8">
        <f>D29-C29</f>
        <v>0</v>
      </c>
      <c r="F29" s="40" t="s">
        <v>52</v>
      </c>
      <c r="G29" s="2"/>
      <c r="H29" s="2"/>
    </row>
    <row r="30" spans="1:8" s="4" customFormat="1" x14ac:dyDescent="0.25">
      <c r="A30" s="25" t="s">
        <v>23</v>
      </c>
      <c r="B30" s="26"/>
      <c r="C30" s="8">
        <v>0</v>
      </c>
      <c r="D30" s="9">
        <v>0</v>
      </c>
      <c r="E30" s="8">
        <f t="shared" ref="E30:E34" si="3">D30-C30</f>
        <v>0</v>
      </c>
      <c r="F30" s="27"/>
      <c r="G30" s="2"/>
      <c r="H30" s="2"/>
    </row>
    <row r="31" spans="1:8" s="4" customFormat="1" x14ac:dyDescent="0.25">
      <c r="A31" s="25" t="s">
        <v>22</v>
      </c>
      <c r="B31" s="26"/>
      <c r="C31" s="8">
        <v>0</v>
      </c>
      <c r="D31" s="9">
        <v>0</v>
      </c>
      <c r="E31" s="8">
        <f t="shared" si="3"/>
        <v>0</v>
      </c>
      <c r="F31" s="27"/>
      <c r="G31" s="2"/>
      <c r="H31" s="2"/>
    </row>
    <row r="32" spans="1:8" s="4" customFormat="1" x14ac:dyDescent="0.25">
      <c r="A32" s="25" t="s">
        <v>21</v>
      </c>
      <c r="B32" s="26"/>
      <c r="C32" s="8">
        <v>0</v>
      </c>
      <c r="D32" s="9">
        <v>0</v>
      </c>
      <c r="E32" s="8">
        <f t="shared" si="3"/>
        <v>0</v>
      </c>
      <c r="F32" s="27"/>
      <c r="G32" s="2"/>
      <c r="H32" s="2"/>
    </row>
    <row r="33" spans="1:8" s="4" customFormat="1" x14ac:dyDescent="0.25">
      <c r="B33" s="26"/>
      <c r="C33" s="8">
        <v>0</v>
      </c>
      <c r="D33" s="9">
        <v>0</v>
      </c>
      <c r="E33" s="8">
        <f t="shared" si="3"/>
        <v>0</v>
      </c>
      <c r="F33" s="27"/>
      <c r="G33" s="2"/>
      <c r="H33" s="2"/>
    </row>
    <row r="34" spans="1:8" s="4" customFormat="1" x14ac:dyDescent="0.25">
      <c r="A34" s="30"/>
      <c r="B34" s="26"/>
      <c r="C34" s="8">
        <v>0</v>
      </c>
      <c r="D34" s="9">
        <v>0</v>
      </c>
      <c r="E34" s="8">
        <f t="shared" si="3"/>
        <v>0</v>
      </c>
      <c r="F34" s="27"/>
      <c r="G34" s="2"/>
      <c r="H34" s="2"/>
    </row>
    <row r="35" spans="1:8" s="4" customFormat="1" x14ac:dyDescent="0.25">
      <c r="A35" s="20" t="s">
        <v>24</v>
      </c>
      <c r="B35" s="2"/>
      <c r="C35" s="21">
        <f>SUM(C29:C34)</f>
        <v>0</v>
      </c>
      <c r="D35" s="22">
        <f>SUM(D29:D34)</f>
        <v>0</v>
      </c>
      <c r="E35" s="21">
        <f>D35-C35</f>
        <v>0</v>
      </c>
      <c r="F35" s="23"/>
      <c r="G35" s="2"/>
      <c r="H35" s="2"/>
    </row>
    <row r="36" spans="1:8" s="4" customFormat="1" x14ac:dyDescent="0.25">
      <c r="A36" s="2"/>
      <c r="B36" s="2"/>
      <c r="C36" s="8"/>
      <c r="D36" s="9"/>
      <c r="E36" s="8"/>
      <c r="F36" s="11"/>
      <c r="G36" s="2"/>
      <c r="H36" s="2"/>
    </row>
    <row r="37" spans="1:8" s="4" customFormat="1" x14ac:dyDescent="0.25">
      <c r="A37" s="13" t="s">
        <v>16</v>
      </c>
      <c r="B37" s="5"/>
      <c r="C37" s="6"/>
      <c r="D37" s="6"/>
      <c r="E37" s="6"/>
      <c r="F37" s="12"/>
      <c r="G37" s="2"/>
      <c r="H37" s="2"/>
    </row>
    <row r="38" spans="1:8" s="4" customFormat="1" ht="30" x14ac:dyDescent="0.25">
      <c r="A38" s="35" t="s">
        <v>75</v>
      </c>
      <c r="C38" s="8">
        <v>0</v>
      </c>
      <c r="D38" s="9">
        <v>0</v>
      </c>
      <c r="E38" s="8">
        <f>D38-C38</f>
        <v>0</v>
      </c>
      <c r="F38" s="31"/>
      <c r="G38" s="2"/>
      <c r="H38" s="2"/>
    </row>
    <row r="39" spans="1:8" s="4" customFormat="1" ht="30.75" customHeight="1" x14ac:dyDescent="0.25">
      <c r="A39" s="58" t="s">
        <v>76</v>
      </c>
      <c r="C39" s="8">
        <v>0</v>
      </c>
      <c r="D39" s="9">
        <v>0</v>
      </c>
      <c r="E39" s="8">
        <f t="shared" ref="E39:E41" si="4">D39-C39</f>
        <v>0</v>
      </c>
      <c r="F39" s="31"/>
      <c r="G39" s="2"/>
      <c r="H39" s="2"/>
    </row>
    <row r="40" spans="1:8" s="4" customFormat="1" x14ac:dyDescent="0.25">
      <c r="A40" s="25"/>
      <c r="B40" s="31"/>
      <c r="C40" s="8"/>
      <c r="D40" s="9"/>
      <c r="E40" s="8"/>
      <c r="F40" s="27"/>
      <c r="G40" s="2"/>
      <c r="H40" s="2"/>
    </row>
    <row r="41" spans="1:8" s="4" customFormat="1" ht="17.25" x14ac:dyDescent="0.4">
      <c r="A41" s="32" t="s">
        <v>17</v>
      </c>
      <c r="B41" s="26"/>
      <c r="C41" s="21">
        <f>SUM(C38:C40)</f>
        <v>0</v>
      </c>
      <c r="D41" s="22">
        <f>SUM(D38:D40)</f>
        <v>0</v>
      </c>
      <c r="E41" s="56">
        <f t="shared" si="4"/>
        <v>0</v>
      </c>
      <c r="F41" s="33"/>
      <c r="G41" s="2"/>
      <c r="H41" s="2"/>
    </row>
    <row r="42" spans="1:8" s="4" customFormat="1" x14ac:dyDescent="0.25">
      <c r="A42" s="2"/>
      <c r="B42" s="2"/>
      <c r="C42" s="8"/>
      <c r="D42" s="9"/>
      <c r="E42" s="8"/>
      <c r="F42" s="11"/>
      <c r="G42" s="2"/>
      <c r="H42" s="2"/>
    </row>
    <row r="43" spans="1:8" s="4" customFormat="1" x14ac:dyDescent="0.25">
      <c r="A43" s="13" t="s">
        <v>1</v>
      </c>
      <c r="B43" s="5"/>
      <c r="C43" s="6"/>
      <c r="D43" s="6"/>
      <c r="E43" s="6"/>
      <c r="F43" s="12"/>
      <c r="G43" s="2"/>
      <c r="H43" s="2"/>
    </row>
    <row r="44" spans="1:8" s="35" customFormat="1" x14ac:dyDescent="0.25">
      <c r="A44" s="25" t="s">
        <v>18</v>
      </c>
      <c r="B44" s="26"/>
      <c r="C44" s="8">
        <v>0</v>
      </c>
      <c r="D44" s="9">
        <v>0</v>
      </c>
      <c r="E44" s="8">
        <f>D44-C44</f>
        <v>0</v>
      </c>
      <c r="F44" s="34"/>
      <c r="G44" s="26"/>
      <c r="H44" s="26"/>
    </row>
    <row r="45" spans="1:8" s="35" customFormat="1" x14ac:dyDescent="0.25">
      <c r="A45" s="25" t="s">
        <v>28</v>
      </c>
      <c r="B45" s="26"/>
      <c r="C45" s="8">
        <v>0</v>
      </c>
      <c r="D45" s="9">
        <v>0</v>
      </c>
      <c r="E45" s="8">
        <f t="shared" ref="E45:E59" si="5">D45-C45</f>
        <v>0</v>
      </c>
      <c r="F45" s="34"/>
      <c r="G45" s="26"/>
      <c r="H45" s="26"/>
    </row>
    <row r="46" spans="1:8" s="35" customFormat="1" x14ac:dyDescent="0.25">
      <c r="A46" s="25" t="s">
        <v>42</v>
      </c>
      <c r="C46" s="8">
        <v>0</v>
      </c>
      <c r="D46" s="9">
        <v>0</v>
      </c>
      <c r="E46" s="8">
        <f t="shared" si="5"/>
        <v>0</v>
      </c>
      <c r="F46" s="34"/>
      <c r="G46" s="26"/>
      <c r="H46" s="26"/>
    </row>
    <row r="47" spans="1:8" s="35" customFormat="1" x14ac:dyDescent="0.25">
      <c r="A47" s="25" t="s">
        <v>39</v>
      </c>
      <c r="B47" s="26"/>
      <c r="C47" s="8">
        <v>0</v>
      </c>
      <c r="D47" s="9">
        <v>0</v>
      </c>
      <c r="E47" s="8">
        <f t="shared" si="5"/>
        <v>0</v>
      </c>
      <c r="F47" s="34"/>
      <c r="G47" s="26"/>
      <c r="H47" s="26"/>
    </row>
    <row r="48" spans="1:8" s="35" customFormat="1" x14ac:dyDescent="0.25">
      <c r="A48" s="25" t="s">
        <v>25</v>
      </c>
      <c r="B48" s="26"/>
      <c r="C48" s="8">
        <v>0</v>
      </c>
      <c r="D48" s="9">
        <v>0</v>
      </c>
      <c r="E48" s="8">
        <f t="shared" si="5"/>
        <v>0</v>
      </c>
      <c r="F48" s="34"/>
      <c r="G48" s="26"/>
      <c r="H48" s="26"/>
    </row>
    <row r="49" spans="1:8" s="35" customFormat="1" x14ac:dyDescent="0.25">
      <c r="A49" s="25" t="s">
        <v>36</v>
      </c>
      <c r="B49" s="26"/>
      <c r="C49" s="8">
        <v>0</v>
      </c>
      <c r="D49" s="9">
        <v>0</v>
      </c>
      <c r="E49" s="8">
        <f t="shared" si="5"/>
        <v>0</v>
      </c>
      <c r="F49" s="34"/>
      <c r="G49" s="26"/>
      <c r="H49" s="26"/>
    </row>
    <row r="50" spans="1:8" s="35" customFormat="1" x14ac:dyDescent="0.25">
      <c r="A50" s="25" t="s">
        <v>26</v>
      </c>
      <c r="B50" s="26"/>
      <c r="C50" s="8">
        <v>0</v>
      </c>
      <c r="D50" s="9">
        <v>0</v>
      </c>
      <c r="E50" s="8">
        <f t="shared" si="5"/>
        <v>0</v>
      </c>
      <c r="F50" s="27"/>
      <c r="G50" s="26"/>
      <c r="H50" s="26"/>
    </row>
    <row r="51" spans="1:8" s="4" customFormat="1" x14ac:dyDescent="0.25">
      <c r="A51" s="28" t="s">
        <v>33</v>
      </c>
      <c r="B51" s="2"/>
      <c r="C51" s="8">
        <v>0</v>
      </c>
      <c r="D51" s="9">
        <v>0</v>
      </c>
      <c r="E51" s="8">
        <f t="shared" si="5"/>
        <v>0</v>
      </c>
      <c r="F51" s="11"/>
      <c r="G51" s="2"/>
      <c r="H51" s="2"/>
    </row>
    <row r="52" spans="1:8" s="4" customFormat="1" x14ac:dyDescent="0.25">
      <c r="A52" s="28" t="s">
        <v>9</v>
      </c>
      <c r="B52" s="2"/>
      <c r="C52" s="8">
        <v>0</v>
      </c>
      <c r="D52" s="9">
        <v>0</v>
      </c>
      <c r="E52" s="8">
        <f t="shared" si="5"/>
        <v>0</v>
      </c>
      <c r="F52" s="18"/>
      <c r="G52" s="2"/>
      <c r="H52" s="2"/>
    </row>
    <row r="53" spans="1:8" s="4" customFormat="1" x14ac:dyDescent="0.25">
      <c r="A53" s="28" t="s">
        <v>27</v>
      </c>
      <c r="C53" s="8">
        <v>0</v>
      </c>
      <c r="D53" s="9">
        <v>0</v>
      </c>
      <c r="E53" s="8">
        <f t="shared" si="5"/>
        <v>0</v>
      </c>
      <c r="F53" s="18"/>
      <c r="G53" s="2"/>
      <c r="H53" s="2"/>
    </row>
    <row r="54" spans="1:8" s="4" customFormat="1" x14ac:dyDescent="0.25">
      <c r="A54" s="28" t="s">
        <v>35</v>
      </c>
      <c r="C54" s="8">
        <v>0</v>
      </c>
      <c r="D54" s="9">
        <v>0</v>
      </c>
      <c r="E54" s="8">
        <f t="shared" si="5"/>
        <v>0</v>
      </c>
      <c r="F54" s="18"/>
      <c r="G54" s="2"/>
      <c r="H54" s="2"/>
    </row>
    <row r="55" spans="1:8" s="4" customFormat="1" x14ac:dyDescent="0.25">
      <c r="A55" s="28" t="s">
        <v>19</v>
      </c>
      <c r="C55" s="8">
        <v>0</v>
      </c>
      <c r="D55" s="9">
        <v>0</v>
      </c>
      <c r="E55" s="8">
        <f t="shared" si="5"/>
        <v>0</v>
      </c>
      <c r="F55" s="18"/>
      <c r="G55" s="2"/>
      <c r="H55" s="2"/>
    </row>
    <row r="56" spans="1:8" s="4" customFormat="1" x14ac:dyDescent="0.25">
      <c r="A56" s="28" t="s">
        <v>10</v>
      </c>
      <c r="C56" s="8">
        <v>0</v>
      </c>
      <c r="D56" s="9">
        <v>0</v>
      </c>
      <c r="E56" s="8">
        <f t="shared" si="5"/>
        <v>0</v>
      </c>
      <c r="F56" s="18"/>
      <c r="G56" s="2"/>
      <c r="H56" s="2"/>
    </row>
    <row r="57" spans="1:8" s="4" customFormat="1" x14ac:dyDescent="0.25">
      <c r="A57" s="28" t="s">
        <v>37</v>
      </c>
      <c r="C57" s="8">
        <v>0</v>
      </c>
      <c r="D57" s="9">
        <v>0</v>
      </c>
      <c r="E57" s="8">
        <f t="shared" si="5"/>
        <v>0</v>
      </c>
      <c r="F57" s="18"/>
      <c r="G57" s="2"/>
      <c r="H57" s="2"/>
    </row>
    <row r="58" spans="1:8" s="4" customFormat="1" x14ac:dyDescent="0.25">
      <c r="A58" s="29"/>
      <c r="C58" s="8">
        <v>0</v>
      </c>
      <c r="D58" s="9">
        <v>0</v>
      </c>
      <c r="E58" s="8">
        <f t="shared" si="5"/>
        <v>0</v>
      </c>
      <c r="F58" s="18"/>
      <c r="G58" s="2"/>
      <c r="H58" s="2"/>
    </row>
    <row r="59" spans="1:8" s="4" customFormat="1" ht="17.25" x14ac:dyDescent="0.4">
      <c r="A59" s="20" t="s">
        <v>8</v>
      </c>
      <c r="B59" s="2"/>
      <c r="C59" s="21">
        <f>SUM(C44:C58)</f>
        <v>0</v>
      </c>
      <c r="D59" s="22">
        <f>SUM(D44:D58)</f>
        <v>0</v>
      </c>
      <c r="E59" s="56">
        <f t="shared" si="5"/>
        <v>0</v>
      </c>
      <c r="F59" s="23"/>
      <c r="G59" s="2"/>
      <c r="H59" s="2"/>
    </row>
    <row r="60" spans="1:8" s="4" customFormat="1" x14ac:dyDescent="0.25">
      <c r="A60" s="2"/>
      <c r="B60" s="2"/>
      <c r="C60" s="8"/>
      <c r="D60" s="9"/>
      <c r="E60" s="8"/>
      <c r="F60" s="11"/>
      <c r="G60" s="2"/>
      <c r="H60" s="2"/>
    </row>
    <row r="61" spans="1:8" s="4" customFormat="1" x14ac:dyDescent="0.25">
      <c r="A61" s="62" t="s">
        <v>2</v>
      </c>
      <c r="B61" s="63"/>
      <c r="C61" s="60">
        <f>C18+C26+C35+C41+C59</f>
        <v>0</v>
      </c>
      <c r="D61" s="60">
        <f>D18+D26+D35+D41+D59</f>
        <v>0</v>
      </c>
      <c r="E61" s="60">
        <f>D61-C61</f>
        <v>0</v>
      </c>
      <c r="F61" s="61"/>
      <c r="G61" s="2"/>
      <c r="H61" s="2"/>
    </row>
    <row r="62" spans="1:8" s="35" customFormat="1" x14ac:dyDescent="0.25">
      <c r="A62" s="38"/>
      <c r="B62" s="26"/>
      <c r="C62" s="36"/>
      <c r="D62" s="37"/>
      <c r="E62" s="36"/>
      <c r="F62" s="39"/>
      <c r="G62" s="26"/>
      <c r="H62" s="26"/>
    </row>
    <row r="63" spans="1:8" s="4" customFormat="1" x14ac:dyDescent="0.25">
      <c r="A63" s="59" t="s">
        <v>50</v>
      </c>
      <c r="B63" s="59"/>
      <c r="C63" s="60">
        <f>C61-C12</f>
        <v>0</v>
      </c>
      <c r="D63" s="60">
        <f>D61-D12</f>
        <v>0</v>
      </c>
      <c r="E63" s="60">
        <f>D63-C63</f>
        <v>0</v>
      </c>
      <c r="F63" s="61"/>
      <c r="G63" s="2"/>
      <c r="H63" s="2"/>
    </row>
    <row r="65" spans="1:8" s="4" customFormat="1" x14ac:dyDescent="0.25">
      <c r="A65" s="2"/>
      <c r="B65" s="2"/>
      <c r="C65" s="3"/>
      <c r="D65" s="3"/>
      <c r="E65" s="3"/>
      <c r="G65" s="2"/>
      <c r="H65" s="2"/>
    </row>
  </sheetData>
  <pageMargins left="0.25" right="0.25" top="0.25" bottom="0.25" header="0.25" footer="0.25"/>
  <pageSetup scale="7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E12" sqref="E12"/>
    </sheetView>
  </sheetViews>
  <sheetFormatPr defaultRowHeight="15" x14ac:dyDescent="0.25"/>
  <cols>
    <col min="1" max="1" width="26.140625" style="46" customWidth="1"/>
    <col min="2" max="5" width="12.7109375" style="46" customWidth="1"/>
    <col min="6" max="7" width="13.5703125" style="46" customWidth="1"/>
    <col min="8" max="8" width="14" style="46" customWidth="1"/>
    <col min="9" max="16384" width="9.140625" style="46"/>
  </cols>
  <sheetData>
    <row r="1" spans="1:8" ht="23.25" x14ac:dyDescent="0.35">
      <c r="A1" s="69" t="s">
        <v>70</v>
      </c>
      <c r="B1" s="69"/>
      <c r="C1" s="69"/>
      <c r="D1" s="69"/>
      <c r="E1" s="69"/>
      <c r="F1" s="69"/>
      <c r="G1" s="69"/>
      <c r="H1" s="69"/>
    </row>
    <row r="4" spans="1:8" ht="35.25" customHeight="1" x14ac:dyDescent="0.25">
      <c r="A4" s="67" t="s">
        <v>53</v>
      </c>
      <c r="B4" s="67"/>
      <c r="C4" s="67"/>
      <c r="D4" s="67"/>
      <c r="E4" s="67"/>
      <c r="F4" s="67"/>
      <c r="G4" s="67"/>
      <c r="H4" s="67"/>
    </row>
    <row r="6" spans="1:8" ht="39" customHeight="1" x14ac:dyDescent="0.25">
      <c r="A6" s="68" t="s">
        <v>74</v>
      </c>
      <c r="B6" s="68"/>
      <c r="C6" s="68"/>
      <c r="D6" s="68"/>
      <c r="E6" s="68"/>
      <c r="F6" s="68"/>
      <c r="G6" s="68"/>
      <c r="H6" s="68"/>
    </row>
    <row r="8" spans="1:8" ht="60" x14ac:dyDescent="0.25">
      <c r="A8" s="44" t="s">
        <v>54</v>
      </c>
      <c r="B8" s="44" t="s">
        <v>55</v>
      </c>
      <c r="C8" s="44" t="s">
        <v>56</v>
      </c>
      <c r="D8" s="44" t="s">
        <v>57</v>
      </c>
      <c r="E8" s="44" t="s">
        <v>58</v>
      </c>
      <c r="F8" s="44" t="s">
        <v>59</v>
      </c>
      <c r="G8" s="44" t="s">
        <v>60</v>
      </c>
      <c r="H8" s="44" t="s">
        <v>61</v>
      </c>
    </row>
    <row r="9" spans="1:8" x14ac:dyDescent="0.25">
      <c r="A9" s="45">
        <v>1000</v>
      </c>
      <c r="B9" s="45">
        <v>130</v>
      </c>
      <c r="C9" s="45">
        <v>1130</v>
      </c>
      <c r="D9" s="45">
        <v>1034.0999999999999</v>
      </c>
      <c r="E9" s="45">
        <v>34.1</v>
      </c>
      <c r="F9" s="45">
        <v>33.5</v>
      </c>
      <c r="G9" s="45">
        <v>62.4</v>
      </c>
      <c r="H9" s="45">
        <v>95.9</v>
      </c>
    </row>
    <row r="12" spans="1:8" x14ac:dyDescent="0.25">
      <c r="A12" s="48" t="s">
        <v>71</v>
      </c>
    </row>
    <row r="14" spans="1:8" x14ac:dyDescent="0.25">
      <c r="A14" s="47" t="s">
        <v>62</v>
      </c>
      <c r="B14" s="47"/>
      <c r="C14" s="47"/>
      <c r="D14" s="47"/>
      <c r="E14" s="47"/>
      <c r="F14" s="47"/>
      <c r="G14" s="47"/>
      <c r="H14" s="47"/>
    </row>
    <row r="15" spans="1:8" x14ac:dyDescent="0.25">
      <c r="A15" s="47"/>
      <c r="B15" s="47"/>
      <c r="C15" s="47"/>
      <c r="D15" s="47"/>
      <c r="E15" s="47"/>
      <c r="F15" s="47"/>
      <c r="G15" s="47"/>
      <c r="H15" s="47"/>
    </row>
    <row r="16" spans="1:8" x14ac:dyDescent="0.25">
      <c r="A16" s="47" t="s">
        <v>64</v>
      </c>
      <c r="B16" s="47"/>
      <c r="C16" s="47"/>
      <c r="D16" s="47"/>
      <c r="E16" s="47"/>
      <c r="F16" s="47"/>
      <c r="G16" s="47"/>
      <c r="H16" s="47"/>
    </row>
    <row r="17" spans="1:8" x14ac:dyDescent="0.25">
      <c r="A17" s="47"/>
      <c r="B17" s="47"/>
      <c r="C17" s="47"/>
      <c r="D17" s="47"/>
      <c r="E17" s="47"/>
      <c r="F17" s="47"/>
      <c r="G17" s="47"/>
      <c r="H17" s="47"/>
    </row>
    <row r="18" spans="1:8" x14ac:dyDescent="0.25">
      <c r="A18" s="49" t="s">
        <v>63</v>
      </c>
      <c r="B18" s="47"/>
      <c r="C18" s="47"/>
      <c r="D18" s="47"/>
      <c r="E18" s="47"/>
      <c r="F18" s="47"/>
      <c r="G18" s="47"/>
      <c r="H18" s="47"/>
    </row>
    <row r="20" spans="1:8" x14ac:dyDescent="0.25">
      <c r="A20" s="50"/>
      <c r="B20" s="50"/>
      <c r="C20" s="50"/>
      <c r="D20" s="50"/>
      <c r="E20" s="50"/>
      <c r="F20" s="50"/>
      <c r="G20" s="50"/>
      <c r="H20" s="50"/>
    </row>
    <row r="22" spans="1:8" ht="23.25" x14ac:dyDescent="0.35">
      <c r="A22" s="69" t="s">
        <v>69</v>
      </c>
      <c r="B22" s="69"/>
      <c r="C22" s="69"/>
      <c r="D22" s="69"/>
      <c r="E22" s="69"/>
      <c r="F22" s="69"/>
      <c r="G22" s="69"/>
      <c r="H22" s="69"/>
    </row>
    <row r="23" spans="1:8" ht="21" x14ac:dyDescent="0.35">
      <c r="A23" s="51"/>
      <c r="B23" s="51"/>
      <c r="C23" s="51"/>
      <c r="D23" s="51"/>
      <c r="E23" s="51"/>
      <c r="F23" s="51"/>
      <c r="G23" s="51"/>
      <c r="H23" s="51"/>
    </row>
    <row r="25" spans="1:8" x14ac:dyDescent="0.25">
      <c r="A25" s="46" t="s">
        <v>54</v>
      </c>
      <c r="B25" s="52">
        <v>1000</v>
      </c>
      <c r="C25" s="46" t="s">
        <v>72</v>
      </c>
    </row>
    <row r="26" spans="1:8" x14ac:dyDescent="0.25">
      <c r="A26" s="46" t="s">
        <v>55</v>
      </c>
      <c r="B26" s="53">
        <f>B25*0.13</f>
        <v>130</v>
      </c>
    </row>
    <row r="27" spans="1:8" x14ac:dyDescent="0.25">
      <c r="A27" s="48" t="s">
        <v>65</v>
      </c>
      <c r="B27" s="54">
        <f>B25+B26</f>
        <v>1130</v>
      </c>
    </row>
    <row r="28" spans="1:8" x14ac:dyDescent="0.25">
      <c r="B28" s="53"/>
    </row>
    <row r="29" spans="1:8" x14ac:dyDescent="0.25">
      <c r="A29" s="48" t="s">
        <v>73</v>
      </c>
      <c r="B29" s="53"/>
    </row>
    <row r="30" spans="1:8" x14ac:dyDescent="0.25">
      <c r="A30" s="46" t="s">
        <v>68</v>
      </c>
      <c r="B30" s="55">
        <f>B25*1.0341</f>
        <v>1034.0999999999999</v>
      </c>
      <c r="C30" s="67" t="s">
        <v>78</v>
      </c>
      <c r="D30" s="67"/>
      <c r="E30" s="67"/>
      <c r="F30" s="67"/>
      <c r="G30" s="67"/>
      <c r="H30" s="67"/>
    </row>
    <row r="31" spans="1:8" x14ac:dyDescent="0.25">
      <c r="A31" s="46" t="s">
        <v>66</v>
      </c>
      <c r="B31" s="53">
        <f>B25*(0.05*(1-0.33))</f>
        <v>33.499999999999993</v>
      </c>
    </row>
    <row r="32" spans="1:8" x14ac:dyDescent="0.25">
      <c r="A32" s="46" t="s">
        <v>67</v>
      </c>
      <c r="B32" s="53">
        <f>B25*(0.08*(1-0.22))</f>
        <v>62.400000000000006</v>
      </c>
    </row>
    <row r="33" spans="1:2" x14ac:dyDescent="0.25">
      <c r="A33" s="48" t="s">
        <v>65</v>
      </c>
      <c r="B33" s="54">
        <f>SUM(B30:B32)</f>
        <v>1130</v>
      </c>
    </row>
  </sheetData>
  <mergeCells count="5">
    <mergeCell ref="A4:H4"/>
    <mergeCell ref="A6:H6"/>
    <mergeCell ref="A1:H1"/>
    <mergeCell ref="A22:H22"/>
    <mergeCell ref="C30:H30"/>
  </mergeCells>
  <printOptions horizontalCentered="1"/>
  <pageMargins left="0.4" right="0.4"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BUDGET TEMPLATE</vt:lpstr>
      <vt:lpstr>HST PURCHASE CALCULATOR</vt:lpstr>
      <vt:lpstr>'EVENT BUDGET TEMPLATE'!Print_Area</vt:lpstr>
    </vt:vector>
  </TitlesOfParts>
  <Company>Ivey Business 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mseale</dc:creator>
  <cp:lastModifiedBy>Liza Ly</cp:lastModifiedBy>
  <cp:lastPrinted>2017-09-15T13:42:16Z</cp:lastPrinted>
  <dcterms:created xsi:type="dcterms:W3CDTF">2014-02-10T14:30:06Z</dcterms:created>
  <dcterms:modified xsi:type="dcterms:W3CDTF">2017-09-15T13:44:31Z</dcterms:modified>
</cp:coreProperties>
</file>